
<file path=[Content_Types].xml><?xml version="1.0" encoding="utf-8"?>
<Types xmlns="http://schemas.openxmlformats.org/package/2006/content-types">
  <Default Extension="xml" ContentType="application/xml"/>
  <Default Extension="rels" ContentType="application/vnd.openxmlformats-package.relationships+xml"/>
  <Default Extension="emf" ContentType="image/x-e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3812"/>
  <workbookPr showInkAnnotation="0" autoCompressPictures="0"/>
  <bookViews>
    <workbookView xWindow="2180" yWindow="0" windowWidth="16920" windowHeight="14660" tabRatio="500"/>
  </bookViews>
  <sheets>
    <sheet name="Instructions" sheetId="2" r:id="rId1"/>
    <sheet name="Calculator" sheetId="1" r:id="rId2"/>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22" i="1" l="1"/>
  <c r="D11" i="1"/>
  <c r="D16" i="1"/>
  <c r="B19" i="1"/>
  <c r="B21" i="1"/>
  <c r="D21" i="1"/>
  <c r="B18" i="1"/>
  <c r="D18" i="1"/>
  <c r="D19" i="1"/>
  <c r="D20" i="1"/>
  <c r="D17" i="1"/>
  <c r="B8" i="1"/>
  <c r="B10" i="1"/>
  <c r="D10" i="1"/>
  <c r="D5" i="1"/>
  <c r="B7" i="1"/>
  <c r="D7" i="1"/>
  <c r="D8" i="1"/>
  <c r="D9" i="1"/>
  <c r="D6" i="1"/>
</calcChain>
</file>

<file path=xl/sharedStrings.xml><?xml version="1.0" encoding="utf-8"?>
<sst xmlns="http://schemas.openxmlformats.org/spreadsheetml/2006/main" count="40" uniqueCount="26">
  <si>
    <t>Starting price</t>
  </si>
  <si>
    <t>Margin</t>
  </si>
  <si>
    <t>Gross profit</t>
  </si>
  <si>
    <t># Units</t>
  </si>
  <si>
    <t>Total Profit</t>
  </si>
  <si>
    <t>Percent Increase</t>
  </si>
  <si>
    <t>New Price</t>
  </si>
  <si>
    <t>Cost/unit</t>
  </si>
  <si>
    <t>cost/unit</t>
  </si>
  <si>
    <t>New Margin</t>
  </si>
  <si>
    <t>Price Increase Impact on Needed Volume</t>
  </si>
  <si>
    <t>Percent Decrease</t>
  </si>
  <si>
    <t>% change in units needed to hit same level of profit</t>
  </si>
  <si>
    <t>Discounting Impact on Needed Volume</t>
  </si>
  <si>
    <t xml:space="preserve">What happens if you increase or decrease your prices?  </t>
  </si>
  <si>
    <t xml:space="preserve">People are often scared to increase prices for fear of losing revenue.  They are also often too quick to discount prices, thinking it will increase revenue.  This tool will actually help you think through this more objectively and less emotionally.  </t>
  </si>
  <si>
    <t xml:space="preserve">What it does is show you how much volume you can afford to lose with a price increase before it negatively affects your profits.  It also shows you how much extra sales volume you’ll need to generate if you discount to keep your profits.  </t>
  </si>
  <si>
    <t xml:space="preserve">IMPORTANT NOTE: This tool doesn’t tell you whether you should or shouldn’t change prices.  It just shows you what the impact is on what must happen or what you can afford to happen to not affect profits.  There are lots of other reasons to do things.  For instance, if you have excess inventory that isn’t moving, you may well generate more revenue by clearing it out at a discount.  </t>
  </si>
  <si>
    <t>INSTRUCTIONS:</t>
  </si>
  <si>
    <r>
      <t>1)</t>
    </r>
    <r>
      <rPr>
        <sz val="7"/>
        <color theme="1"/>
        <rFont val="Times New Roman"/>
      </rPr>
      <t xml:space="preserve">   </t>
    </r>
    <r>
      <rPr>
        <sz val="12"/>
        <color theme="1"/>
        <rFont val="Cambria"/>
      </rPr>
      <t>Decide if you are considering increasing or discounting your price.  If increasing, use the top section on the next tab.  If discounting, use the bottom section.</t>
    </r>
  </si>
  <si>
    <r>
      <t>2)</t>
    </r>
    <r>
      <rPr>
        <sz val="7"/>
        <color theme="1"/>
        <rFont val="Times New Roman"/>
      </rPr>
      <t xml:space="preserve">   </t>
    </r>
    <r>
      <rPr>
        <sz val="12"/>
        <color theme="1"/>
        <rFont val="Cambria"/>
      </rPr>
      <t xml:space="preserve">To determine the impact on volume, all you need to do is enter the values in the yellow boxes.  That is, what is your current gross margin on the product or service and what is the price change you’re considering.  The sheet will automatically calculate the rest.  </t>
    </r>
  </si>
  <si>
    <r>
      <t>3)</t>
    </r>
    <r>
      <rPr>
        <sz val="7"/>
        <color theme="1"/>
        <rFont val="Times New Roman"/>
      </rPr>
      <t xml:space="preserve">   </t>
    </r>
    <r>
      <rPr>
        <sz val="12"/>
        <color theme="1"/>
        <rFont val="Cambria"/>
      </rPr>
      <t>If you want it to calculate your new price based on your percentage change, then insert your price in the rose colored box entitled “Starting Price”</t>
    </r>
  </si>
  <si>
    <r>
      <t>4)</t>
    </r>
    <r>
      <rPr>
        <sz val="7"/>
        <color theme="1"/>
        <rFont val="Times New Roman"/>
      </rPr>
      <t xml:space="preserve">   </t>
    </r>
    <r>
      <rPr>
        <sz val="12"/>
        <color theme="1"/>
        <rFont val="Cambria"/>
      </rPr>
      <t xml:space="preserve">The green box at the bottom of the second column will tell you the result.  In the case of a price increase, it will tell you how much business you can lose in sales volume before affecting profits.  In the case of discounting, it will tell you how much extra business in sales volume you’ll need to generate to keep profits from being affected.  </t>
    </r>
  </si>
  <si>
    <r>
      <t>5)</t>
    </r>
    <r>
      <rPr>
        <sz val="7"/>
        <color theme="1"/>
        <rFont val="Times New Roman"/>
      </rPr>
      <t xml:space="preserve">   </t>
    </r>
    <r>
      <rPr>
        <sz val="12"/>
        <color theme="1"/>
        <rFont val="Cambria"/>
      </rPr>
      <t>Decide if this is a decision worth making.  (But pay attention to the Important Note above. )</t>
    </r>
  </si>
  <si>
    <t>warren@warrencoughlin.com</t>
  </si>
  <si>
    <t>If you want help building a "Business That Matters" contact Warren about his different coaching services by email at:</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</si>
</sst>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20"/>
      <color theme="1"/>
      <name val="Calibri"/>
      <scheme val="minor"/>
    </font>
    <font>
      <sz val="12"/>
      <color theme="1"/>
      <name val="Cambria"/>
    </font>
    <font>
      <sz val="7"/>
      <color theme="1"/>
      <name val="Times New Roman"/>
    </font>
    <font>
      <b/>
      <sz val="16"/>
      <color theme="1"/>
      <name val="Cambria"/>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9">
    <xf numFmtId="0" fontId="0" fillId="0" borderId="0"/>
    <xf numFmtId="9" fontId="1"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cellStyleXfs>
  <cellXfs count="19">
    <xf numFmtId="0" fontId="0" fillId="0" borderId="0" xfId="0"/>
    <xf numFmtId="0" fontId="0" fillId="4" borderId="1" xfId="0" applyFill="1" applyBorder="1"/>
    <xf numFmtId="9" fontId="0" fillId="5" borderId="1" xfId="1" applyNumberFormat="1" applyFont="1" applyFill="1" applyBorder="1"/>
    <xf numFmtId="0" fontId="0" fillId="5" borderId="1" xfId="0" applyFill="1" applyBorder="1"/>
    <xf numFmtId="9" fontId="0" fillId="6" borderId="0" xfId="1" applyFont="1" applyFill="1"/>
    <xf numFmtId="0" fontId="2" fillId="0" borderId="0" xfId="0" applyFont="1"/>
    <xf numFmtId="0" fontId="0" fillId="3" borderId="1" xfId="0" applyFill="1" applyBorder="1"/>
    <xf numFmtId="9" fontId="0" fillId="2" borderId="1" xfId="1" applyFont="1" applyFill="1" applyBorder="1"/>
    <xf numFmtId="1" fontId="0" fillId="3" borderId="1" xfId="0" applyNumberFormat="1" applyFill="1" applyBorder="1"/>
    <xf numFmtId="0" fontId="2" fillId="0" borderId="0" xfId="0" applyFont="1" applyAlignment="1">
      <alignment wrapText="1"/>
    </xf>
    <xf numFmtId="1" fontId="0" fillId="5" borderId="1" xfId="0" applyNumberFormat="1" applyFill="1" applyBorder="1"/>
    <xf numFmtId="0" fontId="6" fillId="0" borderId="0" xfId="0" applyFont="1" applyAlignment="1">
      <alignment vertical="center"/>
    </xf>
    <xf numFmtId="0" fontId="6" fillId="0" borderId="0" xfId="0" applyFont="1" applyAlignment="1">
      <alignment vertical="center" wrapText="1"/>
    </xf>
    <xf numFmtId="0" fontId="6" fillId="2" borderId="0" xfId="0" applyFont="1" applyFill="1" applyAlignment="1">
      <alignment vertical="center" wrapText="1"/>
    </xf>
    <xf numFmtId="0" fontId="6" fillId="0" borderId="0" xfId="0" applyFont="1" applyAlignment="1">
      <alignment horizontal="left" vertical="center" wrapText="1" indent="3"/>
    </xf>
    <xf numFmtId="0" fontId="8" fillId="0" borderId="0" xfId="0" applyFont="1" applyAlignment="1">
      <alignment vertical="center"/>
    </xf>
    <xf numFmtId="0" fontId="5" fillId="0" borderId="0" xfId="0" applyFont="1" applyAlignment="1">
      <alignment horizontal="center" wrapText="1"/>
    </xf>
    <xf numFmtId="0" fontId="0" fillId="0" borderId="0" xfId="0" applyAlignment="1">
      <alignment horizontal="center"/>
    </xf>
    <xf numFmtId="0" fontId="3" fillId="0" borderId="0" xfId="8" applyAlignment="1">
      <alignment horizontal="left" vertical="center" wrapText="1" indent="3"/>
    </xf>
  </cellXfs>
  <cellStyles count="9">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8" builtinId="8"/>
    <cellStyle name="Normal" xfId="0" builtinId="0"/>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4025900</xdr:colOff>
      <xdr:row>0</xdr:row>
      <xdr:rowOff>663423</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0"/>
          <a:ext cx="4025900" cy="663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50800</xdr:rowOff>
    </xdr:from>
    <xdr:to>
      <xdr:col>3</xdr:col>
      <xdr:colOff>660400</xdr:colOff>
      <xdr:row>0</xdr:row>
      <xdr:rowOff>714223</xdr:rowOff>
    </xdr:to>
    <xdr:pic>
      <xdr:nvPicPr>
        <xdr:cNvPr id="2" name="Picture 1"/>
        <xdr:cNvPicPr>
          <a:picLocks noChangeAspect="1"/>
        </xdr:cNvPicPr>
      </xdr:nvPicPr>
      <xdr:blipFill>
        <a:blip xmlns:r="http://schemas.openxmlformats.org/officeDocument/2006/relationships" r:embed="rId1"/>
        <a:stretch>
          <a:fillRect/>
        </a:stretch>
      </xdr:blipFill>
      <xdr:spPr>
        <a:xfrm>
          <a:off x="76200" y="50800"/>
          <a:ext cx="4025900" cy="66342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warren@warrencoughlin.com"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tabSelected="1" topLeftCell="A12" workbookViewId="0">
      <selection activeCell="A25" sqref="A25"/>
    </sheetView>
  </sheetViews>
  <sheetFormatPr baseColWidth="10" defaultRowHeight="15" x14ac:dyDescent="0"/>
  <cols>
    <col min="1" max="1" width="85.83203125" customWidth="1"/>
  </cols>
  <sheetData>
    <row r="1" spans="1:1" ht="60" customHeight="1"/>
    <row r="3" spans="1:1" ht="20">
      <c r="A3" s="15" t="s">
        <v>14</v>
      </c>
    </row>
    <row r="4" spans="1:1">
      <c r="A4" s="11"/>
    </row>
    <row r="5" spans="1:1" ht="45">
      <c r="A5" s="12" t="s">
        <v>15</v>
      </c>
    </row>
    <row r="6" spans="1:1">
      <c r="A6" s="11"/>
    </row>
    <row r="7" spans="1:1" ht="45">
      <c r="A7" s="12" t="s">
        <v>16</v>
      </c>
    </row>
    <row r="8" spans="1:1">
      <c r="A8" s="11"/>
    </row>
    <row r="9" spans="1:1" ht="60">
      <c r="A9" s="13" t="s">
        <v>17</v>
      </c>
    </row>
    <row r="10" spans="1:1">
      <c r="A10" s="11"/>
    </row>
    <row r="11" spans="1:1">
      <c r="A11" s="11" t="s">
        <v>18</v>
      </c>
    </row>
    <row r="12" spans="1:1" ht="30">
      <c r="A12" s="14" t="s">
        <v>19</v>
      </c>
    </row>
    <row r="13" spans="1:1" ht="45">
      <c r="A13" s="14" t="s">
        <v>20</v>
      </c>
    </row>
    <row r="14" spans="1:1" ht="30">
      <c r="A14" s="14" t="s">
        <v>21</v>
      </c>
    </row>
    <row r="15" spans="1:1" ht="60">
      <c r="A15" s="14" t="s">
        <v>22</v>
      </c>
    </row>
    <row r="16" spans="1:1" ht="30">
      <c r="A16" s="14" t="s">
        <v>23</v>
      </c>
    </row>
    <row r="18" spans="1:1" ht="30">
      <c r="A18" s="14" t="s">
        <v>25</v>
      </c>
    </row>
    <row r="19" spans="1:1">
      <c r="A19" s="18" t="s">
        <v>24</v>
      </c>
    </row>
  </sheetData>
  <hyperlinks>
    <hyperlink ref="A19" r:id="rId1"/>
  </hyperlinks>
  <pageMargins left="0.75" right="0.75" top="1" bottom="1" header="0.5" footer="0.5"/>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H4" sqref="H4"/>
    </sheetView>
  </sheetViews>
  <sheetFormatPr baseColWidth="10" defaultRowHeight="15" x14ac:dyDescent="0"/>
  <cols>
    <col min="1" max="1" width="16.1640625" customWidth="1"/>
    <col min="3" max="3" width="18.1640625" customWidth="1"/>
    <col min="4" max="4" width="11.83203125" bestFit="1" customWidth="1"/>
  </cols>
  <sheetData>
    <row r="1" spans="1:5" ht="62" customHeight="1">
      <c r="A1" s="17"/>
      <c r="B1" s="17"/>
      <c r="C1" s="17"/>
      <c r="D1" s="17"/>
      <c r="E1" s="17"/>
    </row>
    <row r="2" spans="1:5" ht="20" customHeight="1">
      <c r="A2" s="17"/>
      <c r="B2" s="17"/>
      <c r="C2" s="17"/>
      <c r="D2" s="17"/>
      <c r="E2" s="17"/>
    </row>
    <row r="3" spans="1:5" ht="45" customHeight="1">
      <c r="A3" s="16" t="s">
        <v>10</v>
      </c>
      <c r="B3" s="16"/>
      <c r="C3" s="16"/>
      <c r="D3" s="16"/>
    </row>
    <row r="4" spans="1:5">
      <c r="C4" s="5" t="s">
        <v>5</v>
      </c>
      <c r="D4" s="7">
        <v>0.06</v>
      </c>
    </row>
    <row r="5" spans="1:5">
      <c r="A5" s="5" t="s">
        <v>0</v>
      </c>
      <c r="B5" s="6">
        <v>100</v>
      </c>
      <c r="C5" s="5" t="s">
        <v>6</v>
      </c>
      <c r="D5" s="6">
        <f>B5*(1+D4)</f>
        <v>106</v>
      </c>
    </row>
    <row r="6" spans="1:5">
      <c r="A6" s="5" t="s">
        <v>1</v>
      </c>
      <c r="B6" s="7">
        <v>0.25</v>
      </c>
      <c r="C6" s="5" t="s">
        <v>9</v>
      </c>
      <c r="D6" s="2">
        <f>D8/D5</f>
        <v>0.29245283018867924</v>
      </c>
    </row>
    <row r="7" spans="1:5">
      <c r="A7" s="5" t="s">
        <v>7</v>
      </c>
      <c r="B7" s="1">
        <f>B5*(1-B6)</f>
        <v>75</v>
      </c>
      <c r="C7" s="5" t="s">
        <v>8</v>
      </c>
      <c r="D7" s="3">
        <f>B7</f>
        <v>75</v>
      </c>
    </row>
    <row r="8" spans="1:5">
      <c r="A8" s="5" t="s">
        <v>2</v>
      </c>
      <c r="B8" s="1">
        <f>B5*B6</f>
        <v>25</v>
      </c>
      <c r="C8" s="5" t="s">
        <v>2</v>
      </c>
      <c r="D8" s="3">
        <f>D5-D7</f>
        <v>31</v>
      </c>
    </row>
    <row r="9" spans="1:5">
      <c r="A9" s="5" t="s">
        <v>3</v>
      </c>
      <c r="B9" s="1">
        <v>100</v>
      </c>
      <c r="C9" s="5" t="s">
        <v>3</v>
      </c>
      <c r="D9" s="10">
        <f>D10/D8</f>
        <v>80.645161290322577</v>
      </c>
    </row>
    <row r="10" spans="1:5">
      <c r="A10" s="5" t="s">
        <v>4</v>
      </c>
      <c r="B10" s="1">
        <f>B9*B8</f>
        <v>2500</v>
      </c>
      <c r="C10" s="5"/>
      <c r="D10" s="3">
        <f>B10</f>
        <v>2500</v>
      </c>
    </row>
    <row r="11" spans="1:5" ht="45">
      <c r="C11" s="9" t="s">
        <v>12</v>
      </c>
      <c r="D11" s="4">
        <f>(D9-B9)/B9</f>
        <v>-0.19354838709677424</v>
      </c>
    </row>
    <row r="14" spans="1:5" ht="45" customHeight="1">
      <c r="A14" s="16" t="s">
        <v>13</v>
      </c>
      <c r="B14" s="16"/>
      <c r="C14" s="16"/>
      <c r="D14" s="16"/>
    </row>
    <row r="15" spans="1:5">
      <c r="C15" s="5" t="s">
        <v>11</v>
      </c>
      <c r="D15" s="7">
        <v>0.06</v>
      </c>
    </row>
    <row r="16" spans="1:5">
      <c r="A16" s="5" t="s">
        <v>0</v>
      </c>
      <c r="B16" s="6">
        <v>100</v>
      </c>
      <c r="C16" s="5" t="s">
        <v>6</v>
      </c>
      <c r="D16" s="8">
        <f>B16*(1-D15)</f>
        <v>94</v>
      </c>
    </row>
    <row r="17" spans="1:4">
      <c r="A17" s="5" t="s">
        <v>1</v>
      </c>
      <c r="B17" s="7">
        <v>0.25</v>
      </c>
      <c r="C17" s="5" t="s">
        <v>9</v>
      </c>
      <c r="D17" s="2">
        <f>D19/D16</f>
        <v>0.20212765957446807</v>
      </c>
    </row>
    <row r="18" spans="1:4">
      <c r="A18" s="5" t="s">
        <v>7</v>
      </c>
      <c r="B18" s="1">
        <f>B16*(1-B17)</f>
        <v>75</v>
      </c>
      <c r="C18" s="5" t="s">
        <v>8</v>
      </c>
      <c r="D18" s="3">
        <f>B18</f>
        <v>75</v>
      </c>
    </row>
    <row r="19" spans="1:4">
      <c r="A19" s="5" t="s">
        <v>2</v>
      </c>
      <c r="B19" s="1">
        <f>B16*B17</f>
        <v>25</v>
      </c>
      <c r="C19" s="5" t="s">
        <v>2</v>
      </c>
      <c r="D19" s="3">
        <f>D16-D18</f>
        <v>19</v>
      </c>
    </row>
    <row r="20" spans="1:4">
      <c r="A20" s="5" t="s">
        <v>3</v>
      </c>
      <c r="B20" s="1">
        <v>100</v>
      </c>
      <c r="C20" s="5" t="s">
        <v>3</v>
      </c>
      <c r="D20" s="10">
        <f>D21/D19</f>
        <v>131.57894736842104</v>
      </c>
    </row>
    <row r="21" spans="1:4">
      <c r="A21" s="5" t="s">
        <v>4</v>
      </c>
      <c r="B21" s="1">
        <f>B20*B19</f>
        <v>2500</v>
      </c>
      <c r="C21" s="5"/>
      <c r="D21" s="3">
        <f>B21</f>
        <v>2500</v>
      </c>
    </row>
    <row r="22" spans="1:4" ht="45">
      <c r="C22" s="9" t="s">
        <v>12</v>
      </c>
      <c r="D22" s="4">
        <f>(D20-B20)/B20</f>
        <v>0.3157894736842104</v>
      </c>
    </row>
  </sheetData>
  <mergeCells count="4">
    <mergeCell ref="A3:D3"/>
    <mergeCell ref="A14:D14"/>
    <mergeCell ref="A1:E1"/>
    <mergeCell ref="A2:E2"/>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Calculator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Warren Coughlin</dc:creator>
  <cp:lastModifiedBy>Warren Coughlin</cp:lastModifiedBy>
  <dcterms:created xsi:type="dcterms:W3CDTF">2019-09-22T01:54:47Z</dcterms:created>
  <dcterms:modified xsi:type="dcterms:W3CDTF">2019-09-25T18:03:36Z</dcterms:modified>
</cp:coreProperties>
</file>